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EB4EF1DA-667B-4EF1-B85A-C579C4A54F8E}" xr6:coauthVersionLast="47" xr6:coauthVersionMax="47" xr10:uidLastSave="{00000000-0000-0000-0000-000000000000}"/>
  <bookViews>
    <workbookView xWindow="15330" yWindow="1470" windowWidth="13545" windowHeight="1473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25" i="1"/>
  <c r="E26" i="1"/>
  <c r="F27" i="1"/>
  <c r="E27" i="1"/>
  <c r="E28" i="1"/>
  <c r="G27" i="1"/>
  <c r="F31" i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G17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<sst xmlns="http://schemas.openxmlformats.org/spreadsheetml/2006/main" count="74" uniqueCount="64">
  <si>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</si>
  <si>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</si>
  <si>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</si>
  <si>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</si>
  <si>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</si>
  <si>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</si>
  <si>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</si>
  <si>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</si>
  <si>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</si>
  <si>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</si>
  <si>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</si>
  <si>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</si>
  <si>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</si>
  <si>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</si>
  <si>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</si>
  <si>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</si>
  <si>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</si>
  <si>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</si>
  <si>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</si>
  <si>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</si>
  <si>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</si>
  <si>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</si>
  <si>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</si>
  <si>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</si>
  <si>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</si>
  <si>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</si>
  <si>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</si>
  <si>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</si>
  <si>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</si>
  <si>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</si>
  <si>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</si>
  <si>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</si>
  <si>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</si>
  <si>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</si>
  <si>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</si>
  <si>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</si>
  <si>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</si>
  <si>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</si>
  <si>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</si>
  <si>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</si>
  <si>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</si>
  <si>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</si>
  <si>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</si>
  <si>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</si>
  <si>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</si>
  <si>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</si>
  <si>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</si>
  <si>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</si>
  <si>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</si>
  <si>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</si>
  <si>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</si>
  <si>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</si>
  <si>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</si>
  <si>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</si>
  <si>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</si>
  <si>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</si>
  <si>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</si>
  <si>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</si>
  <si>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</si>
  <si>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</si>
  <si>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SCHIAVON - San Piero in Volta - Portosecco</t>
  </si>
  <si>
    <t>MATTEO FRESCHI - cell 348 9203114</t>
  </si>
  <si>
    <t>1977</t>
  </si>
  <si>
    <t>MARANGONA (BATEO A PISSO)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</si>
</sst>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C5" sqref="C5:G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40588</v>
      </c>
      <c r="D2" s="102"/>
      <c r="E2" s="103"/>
      <c r="F2" s="43" t="s">
        <v>50</v>
      </c>
      <c r="G2" s="63">
        <v>45</v>
      </c>
    </row>
    <row r="3" spans="1:7" ht="18" customHeight="1" thickBot="1" x14ac:dyDescent="0.25">
      <c r="A3" s="2"/>
      <c r="B3" s="16" t="s">
        <v>22</v>
      </c>
      <c r="C3" s="104" t="s">
        <v>57</v>
      </c>
      <c r="D3" s="105"/>
      <c r="E3" s="105"/>
      <c r="F3" s="45" t="s">
        <v>51</v>
      </c>
      <c r="G3" s="64" t="s">
        <v>62</v>
      </c>
    </row>
    <row r="4" spans="1:7" ht="18" customHeight="1" thickBot="1" x14ac:dyDescent="0.25">
      <c r="A4" s="2"/>
      <c r="B4" s="44" t="s">
        <v>14</v>
      </c>
      <c r="C4" s="106" t="s">
        <v>63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60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61</v>
      </c>
      <c r="D6" s="120"/>
      <c r="E6" s="120"/>
      <c r="F6" s="120"/>
      <c r="G6" s="121"/>
    </row>
    <row r="7" spans="1:7" ht="33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1250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7.32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2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6.13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/>
      <c r="D17" s="9"/>
      <c r="E17" s="9"/>
      <c r="F17" s="112">
        <f>SUM((C16*C18))*C20</f>
        <v>30.879874999999998</v>
      </c>
      <c r="G17" s="114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1.55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/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/>
      <c r="D21" s="9"/>
      <c r="E21" s="9"/>
      <c r="F21" s="117">
        <f>SUM(((F17*3)/100))+F17</f>
        <v>31.806271249999998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33.5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78">
        <f>SQRT((((E25*(E25-C26))*(E25-C28))*(E25-C29)))+SQRT((((E26*(E26-C27))*(E26-C30))*(E26-C29)))</f>
        <v>0</v>
      </c>
      <c r="G27" s="8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88">
        <f>SUM((F27+G27))/2</f>
        <v>0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/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AulI/Z1lr4r6ZJSKAuN9Fx8zyZ543DI3n/uLmIEyQ5aBQo1E8MzBBWWIml7TLyHuANOBMxg/OYFEUEII7dpQ8g==" saltValue="7WDcrdNglFLoz0dUmGRhG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2022-03-17T13:43:29Z</dcterms:modified>
</cp:coreProperties>
</file>